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7" documentId="8_{EC16C4BB-F834-42E4-BC64-57C8C66C6AA9}" xr6:coauthVersionLast="47" xr6:coauthVersionMax="47" xr10:uidLastSave="{7014607E-B2E7-4853-AA27-4E05DE4A3E26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35" i="3" s="1"/>
  <c r="C12" i="3"/>
  <c r="C28" i="3"/>
  <c r="C24" i="3"/>
  <c r="C13" i="3"/>
  <c r="C25" i="3"/>
  <c r="C10" i="3"/>
  <c r="B49" i="3"/>
  <c r="C6" i="3"/>
  <c r="C36" i="3"/>
  <c r="C37" i="3" l="1"/>
  <c r="C47" i="3"/>
  <c r="C62" i="3"/>
  <c r="C64" i="3" l="1"/>
  <c r="C66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<sst xmlns="http://schemas.openxmlformats.org/spreadsheetml/2006/main" count="63" uniqueCount="62">
  <si>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</si>
  <si>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</si>
  <si>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</si>
  <si>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</si>
  <si>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</si>
  <si>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</si>
  <si>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</si>
  <si>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</si>
  <si>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</si>
  <si>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</si>
  <si>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</si>
  <si>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</si>
  <si>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</si>
  <si>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</si>
  <si>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</si>
  <si>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</si>
  <si>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</si>
  <si>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</si>
  <si>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</si>
  <si>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</si>
  <si>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</si>
  <si>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</si>
  <si>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</si>
  <si>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</si>
  <si>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</si>
  <si>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</si>
  <si>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</si>
  <si>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</si>
  <si>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</si>
  <si>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</si>
  <si>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</si>
  <si>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</si>
  <si>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</si>
  <si>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</si>
  <si>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</si>
  <si>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</si>
  <si>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</si>
  <si>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</si>
  <si>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</si>
  <si>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</si>
  <si>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</si>
  <si>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</si>
  <si>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</si>
  <si>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</si>
  <si>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</si>
  <si>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</si>
  <si>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</si>
  <si>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PTO Meeting Daycare</t>
  </si>
  <si>
    <t>Prior Balance</t>
  </si>
  <si>
    <t>Overall In/Out</t>
  </si>
  <si>
    <t>Total (Should Balance to Checking)</t>
  </si>
  <si>
    <t>5th Grade Long Lake Fundraiser</t>
  </si>
  <si>
    <t>Teacher Checks</t>
  </si>
  <si>
    <t>4th Grade Kindness Retreat Fundraiser</t>
  </si>
  <si>
    <t>CLSPTO Treasurer's Report: December 2022</t>
  </si>
  <si>
    <t>Description: 12/01/2022 - 12/31/2022</t>
  </si>
  <si>
    <t>Employer Match Donations</t>
  </si>
  <si>
    <t>All School Play Bussing</t>
  </si>
  <si>
    <t>Popcorn for Movie Night</t>
  </si>
  <si>
    <t>Tax Prep to CPA</t>
  </si>
  <si>
    <t>Volunteer Service Coordinator</t>
  </si>
  <si>
    <t>Funding Request for SPED Flash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</si>
</sst>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9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8" t="s">
        <v>54</v>
      </c>
      <c r="B1" s="49"/>
      <c r="C1" s="49"/>
    </row>
    <row r="2" spans="1:7" ht="16.5" thickBot="1" x14ac:dyDescent="0.25">
      <c r="A2" s="50"/>
      <c r="B2" s="51"/>
      <c r="C2" s="51"/>
    </row>
    <row r="3" spans="1:7" ht="16.5" thickBot="1" x14ac:dyDescent="0.25">
      <c r="A3" s="5" t="s">
        <v>0</v>
      </c>
      <c r="B3" s="6">
        <v>44926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15310.31</v>
      </c>
    </row>
    <row r="6" spans="1:7" ht="20.25" customHeight="1" x14ac:dyDescent="0.25">
      <c r="A6" s="12" t="s">
        <v>4</v>
      </c>
      <c r="B6" s="13"/>
      <c r="C6" s="14">
        <f>SUM(C4:C5)</f>
        <v>15335.38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f>270-30-30-30-30</f>
        <v>150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52">
        <v>0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500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</f>
        <v>2739.82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f>150-47.03</f>
        <v>102.97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2080-1230-525</f>
        <v>325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f>700-42.79</f>
        <v>657.21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/>
      <c r="D31"/>
      <c r="E31"/>
      <c r="F31" s="1"/>
      <c r="G31" s="1"/>
    </row>
    <row r="32" spans="1:7" x14ac:dyDescent="0.2">
      <c r="A32" s="17"/>
      <c r="B32" s="38" t="s">
        <v>51</v>
      </c>
      <c r="C32" s="11">
        <v>1995.23</v>
      </c>
      <c r="D32"/>
      <c r="E32"/>
      <c r="F32" s="1"/>
      <c r="G32" s="1"/>
    </row>
    <row r="33" spans="1:7" x14ac:dyDescent="0.2">
      <c r="A33" s="17"/>
      <c r="B33" s="38" t="s">
        <v>53</v>
      </c>
      <c r="C33" s="11">
        <v>900</v>
      </c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14041.809999999998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1268.5000000000016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55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56</v>
      </c>
      <c r="C41" s="27">
        <v>1265</v>
      </c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s="8" customFormat="1" x14ac:dyDescent="0.2">
      <c r="A43" s="17" t="s">
        <v>23</v>
      </c>
      <c r="B43" s="38"/>
      <c r="C43" s="11"/>
      <c r="D43"/>
      <c r="E43"/>
      <c r="F43" s="1"/>
      <c r="G43"/>
    </row>
    <row r="44" spans="1:7" s="8" customFormat="1" x14ac:dyDescent="0.2">
      <c r="A44" s="17"/>
      <c r="B44" s="38"/>
      <c r="C44" s="29"/>
      <c r="D44"/>
      <c r="E44"/>
      <c r="F44" s="1"/>
      <c r="G44"/>
    </row>
    <row r="45" spans="1:7" x14ac:dyDescent="0.2">
      <c r="A45" s="28" t="s">
        <v>26</v>
      </c>
      <c r="B45" s="38"/>
      <c r="C45" s="27">
        <v>0</v>
      </c>
      <c r="D45"/>
      <c r="E45"/>
      <c r="F45" s="1"/>
      <c r="G45"/>
    </row>
    <row r="46" spans="1:7" ht="12.75" customHeight="1" x14ac:dyDescent="0.2">
      <c r="A46" s="28"/>
      <c r="B46" s="21"/>
      <c r="D46"/>
      <c r="E46"/>
      <c r="F46" s="1"/>
      <c r="G46"/>
    </row>
    <row r="47" spans="1:7" ht="12.75" customHeight="1" x14ac:dyDescent="0.2">
      <c r="A47" s="30" t="s">
        <v>16</v>
      </c>
      <c r="B47" s="21"/>
      <c r="C47" s="31">
        <f>SUM(C41:C45)</f>
        <v>1265</v>
      </c>
      <c r="D47"/>
      <c r="E47"/>
      <c r="F47" s="1"/>
      <c r="G47"/>
    </row>
    <row r="48" spans="1:7" ht="13.5" thickBot="1" x14ac:dyDescent="0.25">
      <c r="A48" s="32"/>
      <c r="B48" s="21"/>
      <c r="C48" s="33"/>
      <c r="D48"/>
      <c r="E48"/>
      <c r="F48" s="1"/>
      <c r="G48"/>
    </row>
    <row r="49" spans="1:7" ht="16.5" thickBot="1" x14ac:dyDescent="0.25">
      <c r="A49" s="5" t="s">
        <v>8</v>
      </c>
      <c r="B49" s="16" t="str">
        <f>B40</f>
        <v>Description: 12/01/2022 - 12/31/2022</v>
      </c>
      <c r="C49" s="26" t="s">
        <v>7</v>
      </c>
      <c r="D49"/>
      <c r="E49"/>
      <c r="F49" s="1"/>
      <c r="G49"/>
    </row>
    <row r="50" spans="1:7" x14ac:dyDescent="0.2">
      <c r="A50" s="17" t="s">
        <v>19</v>
      </c>
      <c r="B50" s="40" t="s">
        <v>57</v>
      </c>
      <c r="C50" s="29">
        <v>1100</v>
      </c>
      <c r="D50"/>
      <c r="E50"/>
      <c r="F50" s="1"/>
      <c r="G50"/>
    </row>
    <row r="51" spans="1:7" x14ac:dyDescent="0.2">
      <c r="A51" s="17"/>
      <c r="B51" s="40" t="s">
        <v>58</v>
      </c>
      <c r="C51" s="29">
        <v>50</v>
      </c>
      <c r="D51"/>
      <c r="E51" s="45"/>
      <c r="F51" s="1"/>
      <c r="G51"/>
    </row>
    <row r="52" spans="1:7" x14ac:dyDescent="0.2">
      <c r="A52" s="17"/>
      <c r="B52" s="40" t="s">
        <v>47</v>
      </c>
      <c r="C52" s="29">
        <v>30</v>
      </c>
      <c r="D52"/>
      <c r="E52" s="45"/>
      <c r="F52" s="1"/>
      <c r="G52"/>
    </row>
    <row r="53" spans="1:7" x14ac:dyDescent="0.2">
      <c r="A53" s="17"/>
      <c r="B53" s="40" t="s">
        <v>52</v>
      </c>
      <c r="C53" s="29">
        <v>525</v>
      </c>
      <c r="D53"/>
      <c r="E53"/>
      <c r="F53" s="1"/>
      <c r="G53"/>
    </row>
    <row r="54" spans="1:7" x14ac:dyDescent="0.2">
      <c r="A54" s="17"/>
      <c r="B54" s="40" t="s">
        <v>59</v>
      </c>
      <c r="C54" s="29">
        <v>35</v>
      </c>
      <c r="D54"/>
      <c r="E54"/>
      <c r="F54" s="1"/>
      <c r="G54"/>
    </row>
    <row r="55" spans="1:7" x14ac:dyDescent="0.2">
      <c r="A55" s="17"/>
      <c r="B55" s="40" t="s">
        <v>60</v>
      </c>
      <c r="C55" s="29">
        <v>4640</v>
      </c>
      <c r="D55"/>
      <c r="E55"/>
      <c r="F55" s="1"/>
      <c r="G55"/>
    </row>
    <row r="56" spans="1:7" x14ac:dyDescent="0.2">
      <c r="A56" s="17"/>
      <c r="B56" s="40" t="s">
        <v>61</v>
      </c>
      <c r="C56" s="29">
        <v>97.9</v>
      </c>
      <c r="D56"/>
      <c r="E56"/>
      <c r="F56" s="1"/>
      <c r="G56"/>
    </row>
    <row r="57" spans="1:7" s="20" customFormat="1" ht="15" x14ac:dyDescent="0.2">
      <c r="A57" s="17"/>
      <c r="B57" s="36"/>
      <c r="C57" s="27"/>
      <c r="D57"/>
      <c r="E57"/>
      <c r="F57" s="1"/>
      <c r="G57"/>
    </row>
    <row r="58" spans="1:7" s="20" customFormat="1" ht="15" x14ac:dyDescent="0.2">
      <c r="A58" s="17" t="s">
        <v>21</v>
      </c>
      <c r="B58" s="36"/>
      <c r="C58" s="27"/>
      <c r="D58"/>
      <c r="E58"/>
      <c r="F58" s="1"/>
      <c r="G58"/>
    </row>
    <row r="59" spans="1:7" s="20" customFormat="1" ht="15" x14ac:dyDescent="0.2">
      <c r="A59" s="17"/>
      <c r="B59" s="36"/>
      <c r="C59" s="27"/>
      <c r="D59" s="2"/>
      <c r="E59"/>
    </row>
    <row r="60" spans="1:7" s="20" customFormat="1" ht="15" x14ac:dyDescent="0.2">
      <c r="A60" s="21" t="s">
        <v>24</v>
      </c>
      <c r="B60" s="35"/>
      <c r="C60" s="29"/>
      <c r="D60" s="2"/>
      <c r="E60" s="1"/>
    </row>
    <row r="61" spans="1:7" x14ac:dyDescent="0.2">
      <c r="A61" s="17"/>
      <c r="B61" s="35"/>
      <c r="C61" s="29"/>
      <c r="D61" s="2"/>
      <c r="E61"/>
    </row>
    <row r="62" spans="1:7" ht="14.25" x14ac:dyDescent="0.2">
      <c r="A62" s="37" t="s">
        <v>12</v>
      </c>
      <c r="B62" s="36"/>
      <c r="C62" s="31">
        <f>SUM(C50:C60)</f>
        <v>6477.9</v>
      </c>
      <c r="D62" s="2"/>
      <c r="E62"/>
    </row>
    <row r="63" spans="1:7" x14ac:dyDescent="0.2">
      <c r="B63" s="35"/>
      <c r="D63" s="1"/>
      <c r="E63"/>
    </row>
    <row r="64" spans="1:7" x14ac:dyDescent="0.2">
      <c r="B64" s="46" t="s">
        <v>49</v>
      </c>
      <c r="C64" s="22">
        <f>C47-C62</f>
        <v>-5212.8999999999996</v>
      </c>
      <c r="D64" s="1"/>
      <c r="E64"/>
    </row>
    <row r="65" spans="1:5" x14ac:dyDescent="0.2">
      <c r="A65" s="35"/>
      <c r="B65" s="39" t="s">
        <v>48</v>
      </c>
      <c r="C65" s="11">
        <v>20523.21</v>
      </c>
      <c r="D65" s="1"/>
      <c r="E65"/>
    </row>
    <row r="66" spans="1:5" x14ac:dyDescent="0.2">
      <c r="B66" s="47" t="s">
        <v>50</v>
      </c>
      <c r="C66" s="11">
        <f>C64+C65</f>
        <v>15310.31</v>
      </c>
      <c r="D66" s="1"/>
      <c r="E66"/>
    </row>
    <row r="67" spans="1:5" x14ac:dyDescent="0.2">
      <c r="A67" s="10"/>
      <c r="D67" s="1"/>
      <c r="E67"/>
    </row>
    <row r="68" spans="1:5" x14ac:dyDescent="0.2">
      <c r="A68" s="10"/>
      <c r="D68" s="1"/>
      <c r="E68"/>
    </row>
    <row r="69" spans="1:5" x14ac:dyDescent="0.2">
      <c r="D69" s="1"/>
      <c r="E69"/>
    </row>
    <row r="70" spans="1:5" x14ac:dyDescent="0.2"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/>
      <c r="E73"/>
    </row>
    <row r="74" spans="1:5" x14ac:dyDescent="0.2">
      <c r="D74"/>
      <c r="E74"/>
    </row>
    <row r="75" spans="1:5" x14ac:dyDescent="0.2">
      <c r="D75" s="1"/>
      <c r="E75"/>
    </row>
    <row r="76" spans="1:5" x14ac:dyDescent="0.2">
      <c r="D76"/>
      <c r="E76"/>
    </row>
    <row r="77" spans="1:5" x14ac:dyDescent="0.2">
      <c r="D77" s="1"/>
      <c r="E77"/>
    </row>
    <row r="79" spans="1:5" x14ac:dyDescent="0.2">
      <c r="D79" s="4"/>
      <c r="E79" s="4"/>
    </row>
    <row r="82" spans="4:4" x14ac:dyDescent="0.2">
      <c r="D82" s="4"/>
    </row>
    <row r="84" spans="4:4" x14ac:dyDescent="0.2">
      <c r="D84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90" spans="4:4" x14ac:dyDescent="0.2">
      <c r="D90" s="4"/>
    </row>
    <row r="98" ht="16.5" customHeight="1" x14ac:dyDescent="0.2"/>
    <row r="99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2023-01-15T22:14:45Z</cp:lastPrinted>
  <dcterms:created xsi:type="dcterms:W3CDTF">2007-10-08T00:20:30Z</dcterms:created>
  <dcterms:modified xsi:type="dcterms:W3CDTF">2023-01-15T22:14:48Z</dcterms:modified>
</cp:coreProperties>
</file>